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ienne\Documents\tir à l'arc\concours 3 D\calcul coef difficulté des concours\"/>
    </mc:Choice>
  </mc:AlternateContent>
  <bookViews>
    <workbookView xWindow="0" yWindow="0" windowWidth="20490" windowHeight="7755" activeTab="1"/>
  </bookViews>
  <sheets>
    <sheet name="cibles 1 à 20 année 2015" sheetId="1" r:id="rId1"/>
    <sheet name="cibles 21 à 40 année 2015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" i="2"/>
  <c r="F22" i="2" l="1"/>
  <c r="E22" i="2"/>
  <c r="D22" i="2"/>
  <c r="C22" i="2"/>
  <c r="E26" i="2" l="1"/>
  <c r="C22" i="1"/>
  <c r="F22" i="1"/>
  <c r="E22" i="1"/>
  <c r="D22" i="1"/>
  <c r="E26" i="1" l="1"/>
</calcChain>
</file>

<file path=xl/sharedStrings.xml><?xml version="1.0" encoding="utf-8"?>
<sst xmlns="http://schemas.openxmlformats.org/spreadsheetml/2006/main" count="70" uniqueCount="57">
  <si>
    <t>n° cibles</t>
  </si>
  <si>
    <t>Øzone tuée</t>
  </si>
  <si>
    <t>Nom cible</t>
  </si>
  <si>
    <t>Totaux</t>
  </si>
  <si>
    <t>Total zones tuées entre 195 et 240 cm</t>
  </si>
  <si>
    <t>Total bleu entre 410 et 440 m</t>
  </si>
  <si>
    <t>Carpe Nature foarm</t>
  </si>
  <si>
    <t>Lynx grimpant Nature foarm</t>
  </si>
  <si>
    <t>Cerf couché Delta</t>
  </si>
  <si>
    <t>Aligator Mac Kenzie</t>
  </si>
  <si>
    <t>Ours grimpant Mac Kenzie</t>
  </si>
  <si>
    <t>Sanglier Assis Nature Foarm</t>
  </si>
  <si>
    <t>Chat sauvage SRT</t>
  </si>
  <si>
    <t>Lynx SRT</t>
  </si>
  <si>
    <t>Grand duc SRT</t>
  </si>
  <si>
    <t>Grizzly Delta</t>
  </si>
  <si>
    <t>Loup SRT</t>
  </si>
  <si>
    <t>Raton laveur SRT</t>
  </si>
  <si>
    <t>Cerf rouge SRT</t>
  </si>
  <si>
    <t>Manchot Nature Foarm</t>
  </si>
  <si>
    <t>Faisans SRT</t>
  </si>
  <si>
    <t xml:space="preserve">Daim SRT </t>
  </si>
  <si>
    <t>Volverine (glouton) SRT</t>
  </si>
  <si>
    <t>Mouflon Nature Foarm</t>
  </si>
  <si>
    <t>Chamois SRT</t>
  </si>
  <si>
    <t>Coeficient =</t>
  </si>
  <si>
    <t>Cerf en alerte Delta</t>
  </si>
  <si>
    <t>Panthère noire de face Nature Foarm</t>
  </si>
  <si>
    <t>Sanglier Nature Foarm</t>
  </si>
  <si>
    <t>Vautour Nature Foarm</t>
  </si>
  <si>
    <t>Autruche Nature Foarm</t>
  </si>
  <si>
    <t>Lionne des montagnes Mac kenzie</t>
  </si>
  <si>
    <t>Muntjac Nature Foarm</t>
  </si>
  <si>
    <t>Lapin SRT</t>
  </si>
  <si>
    <t>Bison Delta</t>
  </si>
  <si>
    <t>Brocard à la course Nature Foarm</t>
  </si>
  <si>
    <t xml:space="preserve">Mouflon SRT </t>
  </si>
  <si>
    <t>Grand Tétras SRT</t>
  </si>
  <si>
    <t>Puma Nature Foarm</t>
  </si>
  <si>
    <t>Marcassin SRT</t>
  </si>
  <si>
    <t>Cerf de Virginie Mac kenzie</t>
  </si>
  <si>
    <t>Blaireau SRT</t>
  </si>
  <si>
    <t>Lion Mac kenzie</t>
  </si>
  <si>
    <t>Castor SRT</t>
  </si>
  <si>
    <t>Hyène Mac kenzie</t>
  </si>
  <si>
    <t>Total rouge entre 530 et 560 m</t>
  </si>
  <si>
    <t>distance blanc (5 à 25 m)</t>
  </si>
  <si>
    <t>distance bleu (5 à 30 m)</t>
  </si>
  <si>
    <t>distance rouge (5 à 45 m)</t>
  </si>
  <si>
    <t>Ecart bleu/rouge entre 0 et 15 m</t>
  </si>
  <si>
    <r>
      <t>Du piquet</t>
    </r>
    <r>
      <rPr>
        <b/>
        <sz val="11"/>
        <color rgb="FF0070C0"/>
        <rFont val="Calibri"/>
        <family val="2"/>
        <scheme val="minor"/>
      </rPr>
      <t xml:space="preserve"> bleu</t>
    </r>
    <r>
      <rPr>
        <sz val="11"/>
        <color theme="1"/>
        <rFont val="Calibri"/>
        <family val="2"/>
        <scheme val="minor"/>
      </rPr>
      <t xml:space="preserve"> il doit y avoir 5 cibles </t>
    </r>
    <r>
      <rPr>
        <b/>
        <sz val="11"/>
        <color theme="5" tint="-0.499984740745262"/>
        <rFont val="Calibri"/>
        <family val="2"/>
      </rPr>
      <t>&lt;</t>
    </r>
    <r>
      <rPr>
        <b/>
        <sz val="11"/>
        <color theme="5" tint="-0.499984740745262"/>
        <rFont val="Calibri"/>
        <family val="2"/>
        <scheme val="minor"/>
      </rPr>
      <t xml:space="preserve"> à 15 mètres</t>
    </r>
    <r>
      <rPr>
        <sz val="11"/>
        <color theme="1"/>
        <rFont val="Calibri"/>
        <family val="2"/>
        <scheme val="minor"/>
      </rPr>
      <t>, 5 cibles</t>
    </r>
    <r>
      <rPr>
        <b/>
        <sz val="11"/>
        <color theme="9" tint="-0.249977111117893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</rPr>
      <t>&gt;</t>
    </r>
    <r>
      <rPr>
        <b/>
        <sz val="11"/>
        <color theme="9" tint="-0.249977111117893"/>
        <rFont val="Calibri"/>
        <family val="2"/>
        <scheme val="minor"/>
      </rPr>
      <t xml:space="preserve"> à 25 m</t>
    </r>
  </si>
  <si>
    <r>
      <t>Du piquet</t>
    </r>
    <r>
      <rPr>
        <b/>
        <sz val="11"/>
        <color rgb="FF0070C0"/>
        <rFont val="Calibri"/>
        <family val="2"/>
        <scheme val="minor"/>
      </rPr>
      <t xml:space="preserve"> bleu</t>
    </r>
    <r>
      <rPr>
        <sz val="11"/>
        <color theme="1"/>
        <rFont val="Calibri"/>
        <family val="2"/>
        <scheme val="minor"/>
      </rPr>
      <t xml:space="preserve"> il doit y avoir 5 cibles </t>
    </r>
    <r>
      <rPr>
        <b/>
        <sz val="11"/>
        <color theme="5" tint="-0.499984740745262"/>
        <rFont val="Calibri"/>
        <family val="2"/>
      </rPr>
      <t>&lt;</t>
    </r>
    <r>
      <rPr>
        <b/>
        <sz val="11"/>
        <color theme="5" tint="-0.499984740745262"/>
        <rFont val="Calibri"/>
        <family val="2"/>
        <scheme val="minor"/>
      </rPr>
      <t xml:space="preserve"> à 15 mètres</t>
    </r>
    <r>
      <rPr>
        <sz val="11"/>
        <color theme="1"/>
        <rFont val="Calibri"/>
        <family val="2"/>
        <scheme val="minor"/>
      </rPr>
      <t>, 5 cibles</t>
    </r>
    <r>
      <rPr>
        <b/>
        <sz val="11"/>
        <color theme="9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</rPr>
      <t>&gt;</t>
    </r>
    <r>
      <rPr>
        <b/>
        <sz val="11"/>
        <color theme="9" tint="-0.249977111117893"/>
        <rFont val="Calibri"/>
        <family val="2"/>
        <scheme val="minor"/>
      </rPr>
      <t xml:space="preserve"> à 25 m</t>
    </r>
  </si>
  <si>
    <t>Biche debout Mac Kenzie</t>
  </si>
  <si>
    <r>
      <rPr>
        <b/>
        <sz val="11"/>
        <color rgb="FFC10F0F"/>
        <rFont val="Calibri"/>
        <family val="2"/>
        <scheme val="minor"/>
      </rPr>
      <t>Coefficient de difficulté</t>
    </r>
    <r>
      <rPr>
        <sz val="11"/>
        <color theme="1"/>
        <rFont val="Calibri"/>
        <family val="2"/>
        <scheme val="minor"/>
      </rPr>
      <t xml:space="preserve"> = total </t>
    </r>
    <r>
      <rPr>
        <b/>
        <sz val="11"/>
        <color rgb="FF0070C0"/>
        <rFont val="Calibri"/>
        <family val="2"/>
        <scheme val="minor"/>
      </rPr>
      <t>distances Bleu</t>
    </r>
    <r>
      <rPr>
        <sz val="11"/>
        <color theme="1"/>
        <rFont val="Calibri"/>
        <family val="2"/>
        <scheme val="minor"/>
      </rPr>
      <t xml:space="preserve"> : total </t>
    </r>
    <r>
      <rPr>
        <b/>
        <sz val="11"/>
        <color theme="1"/>
        <rFont val="Calibri"/>
        <family val="2"/>
        <scheme val="minor"/>
      </rPr>
      <t>zones tuées</t>
    </r>
  </si>
  <si>
    <r>
      <rPr>
        <b/>
        <sz val="11"/>
        <color rgb="FFC10F0F"/>
        <rFont val="Calibri"/>
        <family val="2"/>
        <scheme val="minor"/>
      </rPr>
      <t>Coefficient de difficulté</t>
    </r>
    <r>
      <rPr>
        <sz val="11"/>
        <color theme="1"/>
        <rFont val="Calibri"/>
        <family val="2"/>
        <scheme val="minor"/>
      </rPr>
      <t xml:space="preserve"> = total distances </t>
    </r>
    <r>
      <rPr>
        <b/>
        <sz val="11"/>
        <color rgb="FF0070C0"/>
        <rFont val="Calibri"/>
        <family val="2"/>
        <scheme val="minor"/>
      </rPr>
      <t>Bleu</t>
    </r>
    <r>
      <rPr>
        <sz val="11"/>
        <color theme="1"/>
        <rFont val="Calibri"/>
        <family val="2"/>
        <scheme val="minor"/>
      </rPr>
      <t xml:space="preserve"> : total </t>
    </r>
    <r>
      <rPr>
        <b/>
        <sz val="11"/>
        <color theme="1"/>
        <rFont val="Calibri"/>
        <family val="2"/>
        <scheme val="minor"/>
      </rPr>
      <t>zones tuées</t>
    </r>
  </si>
  <si>
    <r>
      <rPr>
        <b/>
        <sz val="11"/>
        <rFont val="Calibri"/>
        <family val="2"/>
        <scheme val="minor"/>
      </rPr>
      <t xml:space="preserve">  1,8 </t>
    </r>
    <r>
      <rPr>
        <b/>
        <sz val="11"/>
        <rFont val="Calibri"/>
        <family val="2"/>
      </rPr>
      <t>≤</t>
    </r>
    <r>
      <rPr>
        <b/>
        <sz val="11"/>
        <color rgb="FFC10F0F"/>
        <rFont val="Calibri"/>
        <family val="2"/>
      </rPr>
      <t xml:space="preserve"> </t>
    </r>
    <r>
      <rPr>
        <b/>
        <sz val="11"/>
        <color rgb="FFC10F0F"/>
        <rFont val="Calibri"/>
        <family val="2"/>
        <scheme val="minor"/>
      </rPr>
      <t xml:space="preserve">Coefficient de difficulté </t>
    </r>
    <r>
      <rPr>
        <b/>
        <sz val="11"/>
        <rFont val="Calibri"/>
        <family val="2"/>
      </rPr>
      <t>≤</t>
    </r>
    <r>
      <rPr>
        <b/>
        <sz val="11"/>
        <rFont val="Calibri"/>
        <family val="2"/>
        <scheme val="minor"/>
      </rPr>
      <t xml:space="preserve"> 2,35</t>
    </r>
  </si>
  <si>
    <r>
      <rPr>
        <b/>
        <sz val="11"/>
        <rFont val="Calibri"/>
        <family val="2"/>
        <scheme val="minor"/>
      </rPr>
      <t>1,8 ≤</t>
    </r>
    <r>
      <rPr>
        <b/>
        <sz val="11"/>
        <color rgb="FFC10F0F"/>
        <rFont val="Calibri"/>
        <family val="2"/>
        <scheme val="minor"/>
      </rPr>
      <t xml:space="preserve"> Coefficient de difficulté</t>
    </r>
    <r>
      <rPr>
        <b/>
        <sz val="1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2,35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</si>
</sst>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5" tint="-0.499984740745262"/>
      <name val="Calibri"/>
      <family val="2"/>
    </font>
    <font>
      <b/>
      <sz val="11"/>
      <color theme="5" tint="-0.499984740745262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10F0F"/>
      <name val="Calibri"/>
      <family val="2"/>
      <scheme val="minor"/>
    </font>
    <font>
      <b/>
      <sz val="11"/>
      <color rgb="FFC10F0F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0" xfId="0" applyFont="1" applyFill="1"/>
    <xf numFmtId="0" fontId="1" fillId="0" borderId="0" xfId="0" applyFont="1"/>
    <xf numFmtId="0" fontId="8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14" fillId="3" borderId="1" xfId="0" applyFont="1" applyFill="1" applyBorder="1"/>
    <xf numFmtId="0" fontId="0" fillId="0" borderId="1" xfId="0" applyFill="1" applyBorder="1"/>
    <xf numFmtId="0" fontId="15" fillId="4" borderId="1" xfId="0" applyFont="1" applyFill="1" applyBorder="1"/>
    <xf numFmtId="0" fontId="15" fillId="0" borderId="1" xfId="0" applyFont="1" applyFill="1" applyBorder="1"/>
    <xf numFmtId="0" fontId="15" fillId="0" borderId="1" xfId="0" applyFont="1" applyBorder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0F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0" workbookViewId="0">
      <selection activeCell="G30" sqref="G30"/>
    </sheetView>
  </sheetViews>
  <sheetFormatPr baseColWidth="10" defaultRowHeight="15" x14ac:dyDescent="0.25"/>
  <cols>
    <col min="1" max="1" width="8.7109375" style="1" customWidth="1"/>
    <col min="2" max="2" width="33.5703125" customWidth="1"/>
    <col min="3" max="3" width="13.140625" customWidth="1"/>
    <col min="4" max="4" width="13.42578125" customWidth="1"/>
    <col min="5" max="5" width="13.140625" customWidth="1"/>
    <col min="6" max="6" width="13.7109375" customWidth="1"/>
    <col min="7" max="7" width="13.42578125" customWidth="1"/>
  </cols>
  <sheetData>
    <row r="1" spans="1:7" s="11" customFormat="1" ht="42" customHeight="1" x14ac:dyDescent="0.25">
      <c r="A1" s="9" t="s">
        <v>0</v>
      </c>
      <c r="B1" s="10" t="s">
        <v>2</v>
      </c>
      <c r="C1" s="16" t="s">
        <v>1</v>
      </c>
      <c r="D1" s="12" t="s">
        <v>46</v>
      </c>
      <c r="E1" s="13" t="s">
        <v>47</v>
      </c>
      <c r="F1" s="14" t="s">
        <v>48</v>
      </c>
      <c r="G1" s="15" t="s">
        <v>49</v>
      </c>
    </row>
    <row r="2" spans="1:7" x14ac:dyDescent="0.25">
      <c r="A2" s="4">
        <v>1</v>
      </c>
      <c r="B2" s="5" t="s">
        <v>6</v>
      </c>
      <c r="C2" s="5">
        <v>7</v>
      </c>
      <c r="D2" s="5">
        <v>12</v>
      </c>
      <c r="E2" s="18">
        <v>12</v>
      </c>
      <c r="F2" s="5">
        <v>15</v>
      </c>
      <c r="G2" s="5">
        <f>F2-E2</f>
        <v>3</v>
      </c>
    </row>
    <row r="3" spans="1:7" x14ac:dyDescent="0.25">
      <c r="A3" s="4">
        <v>2</v>
      </c>
      <c r="B3" s="5" t="s">
        <v>7</v>
      </c>
      <c r="C3" s="5">
        <v>11</v>
      </c>
      <c r="D3" s="5">
        <v>17</v>
      </c>
      <c r="E3" s="5">
        <v>20</v>
      </c>
      <c r="F3" s="5">
        <v>25</v>
      </c>
      <c r="G3" s="5">
        <f t="shared" ref="G3:G21" si="0">F3-E3</f>
        <v>5</v>
      </c>
    </row>
    <row r="4" spans="1:7" x14ac:dyDescent="0.25">
      <c r="A4" s="4">
        <v>3</v>
      </c>
      <c r="B4" s="5" t="s">
        <v>8</v>
      </c>
      <c r="C4" s="5">
        <v>12</v>
      </c>
      <c r="D4" s="5">
        <v>19</v>
      </c>
      <c r="E4" s="19">
        <v>24</v>
      </c>
      <c r="F4" s="5">
        <v>28</v>
      </c>
      <c r="G4" s="5">
        <f t="shared" si="0"/>
        <v>4</v>
      </c>
    </row>
    <row r="5" spans="1:7" x14ac:dyDescent="0.25">
      <c r="A5" s="4">
        <v>4</v>
      </c>
      <c r="B5" s="5" t="s">
        <v>9</v>
      </c>
      <c r="C5" s="5">
        <v>10</v>
      </c>
      <c r="D5" s="5">
        <v>16</v>
      </c>
      <c r="E5" s="5">
        <v>18</v>
      </c>
      <c r="F5" s="5">
        <v>25</v>
      </c>
      <c r="G5" s="5">
        <f t="shared" si="0"/>
        <v>7</v>
      </c>
    </row>
    <row r="6" spans="1:7" x14ac:dyDescent="0.25">
      <c r="A6" s="4">
        <v>5</v>
      </c>
      <c r="B6" s="5" t="s">
        <v>10</v>
      </c>
      <c r="C6" s="5">
        <v>12.5</v>
      </c>
      <c r="D6" s="5">
        <v>20</v>
      </c>
      <c r="E6" s="20">
        <v>27</v>
      </c>
      <c r="F6" s="5">
        <v>30</v>
      </c>
      <c r="G6" s="5">
        <f t="shared" si="0"/>
        <v>3</v>
      </c>
    </row>
    <row r="7" spans="1:7" x14ac:dyDescent="0.25">
      <c r="A7" s="4">
        <v>6</v>
      </c>
      <c r="B7" s="5" t="s">
        <v>11</v>
      </c>
      <c r="C7" s="5">
        <v>11</v>
      </c>
      <c r="D7" s="5">
        <v>18</v>
      </c>
      <c r="E7" s="5">
        <v>23</v>
      </c>
      <c r="F7" s="5">
        <v>27</v>
      </c>
      <c r="G7" s="5">
        <f t="shared" si="0"/>
        <v>4</v>
      </c>
    </row>
    <row r="8" spans="1:7" x14ac:dyDescent="0.25">
      <c r="A8" s="4">
        <v>7</v>
      </c>
      <c r="B8" s="5" t="s">
        <v>12</v>
      </c>
      <c r="C8" s="5">
        <v>8</v>
      </c>
      <c r="D8" s="5">
        <v>14</v>
      </c>
      <c r="E8" s="18">
        <v>14</v>
      </c>
      <c r="F8" s="5">
        <v>23</v>
      </c>
      <c r="G8" s="5">
        <f t="shared" si="0"/>
        <v>9</v>
      </c>
    </row>
    <row r="9" spans="1:7" x14ac:dyDescent="0.25">
      <c r="A9" s="4">
        <v>8</v>
      </c>
      <c r="B9" s="5" t="s">
        <v>13</v>
      </c>
      <c r="C9" s="5">
        <v>12</v>
      </c>
      <c r="D9" s="5">
        <v>18</v>
      </c>
      <c r="E9" s="5">
        <v>22</v>
      </c>
      <c r="F9" s="5">
        <v>26</v>
      </c>
      <c r="G9" s="5">
        <f t="shared" si="0"/>
        <v>4</v>
      </c>
    </row>
    <row r="10" spans="1:7" x14ac:dyDescent="0.25">
      <c r="A10" s="4">
        <v>9</v>
      </c>
      <c r="B10" s="5" t="s">
        <v>52</v>
      </c>
      <c r="C10" s="5">
        <v>13</v>
      </c>
      <c r="D10" s="5">
        <v>25</v>
      </c>
      <c r="E10" s="17">
        <v>28</v>
      </c>
      <c r="F10" s="5">
        <v>32</v>
      </c>
      <c r="G10" s="5">
        <f t="shared" si="0"/>
        <v>4</v>
      </c>
    </row>
    <row r="11" spans="1:7" x14ac:dyDescent="0.25">
      <c r="A11" s="4">
        <v>10</v>
      </c>
      <c r="B11" s="5" t="s">
        <v>14</v>
      </c>
      <c r="C11" s="5">
        <v>8</v>
      </c>
      <c r="D11" s="5">
        <v>15</v>
      </c>
      <c r="E11" s="21">
        <v>18</v>
      </c>
      <c r="F11" s="5">
        <v>22</v>
      </c>
      <c r="G11" s="5">
        <f t="shared" si="0"/>
        <v>4</v>
      </c>
    </row>
    <row r="12" spans="1:7" x14ac:dyDescent="0.25">
      <c r="A12" s="4">
        <v>11</v>
      </c>
      <c r="B12" s="5" t="s">
        <v>15</v>
      </c>
      <c r="C12" s="5">
        <v>13</v>
      </c>
      <c r="D12" s="5">
        <v>25</v>
      </c>
      <c r="E12" s="17">
        <v>30</v>
      </c>
      <c r="F12" s="5">
        <v>44</v>
      </c>
      <c r="G12" s="5">
        <f t="shared" si="0"/>
        <v>14</v>
      </c>
    </row>
    <row r="13" spans="1:7" x14ac:dyDescent="0.25">
      <c r="A13" s="4">
        <v>12</v>
      </c>
      <c r="B13" s="5" t="s">
        <v>16</v>
      </c>
      <c r="C13" s="5">
        <v>12</v>
      </c>
      <c r="D13" s="5">
        <v>20</v>
      </c>
      <c r="E13" s="17">
        <v>27</v>
      </c>
      <c r="F13" s="5">
        <v>31</v>
      </c>
      <c r="G13" s="5">
        <f t="shared" si="0"/>
        <v>4</v>
      </c>
    </row>
    <row r="14" spans="1:7" x14ac:dyDescent="0.25">
      <c r="A14" s="4">
        <v>13</v>
      </c>
      <c r="B14" s="5" t="s">
        <v>17</v>
      </c>
      <c r="C14" s="5">
        <v>5</v>
      </c>
      <c r="D14" s="22">
        <v>10</v>
      </c>
      <c r="E14" s="18">
        <v>12</v>
      </c>
      <c r="F14" s="5">
        <v>15</v>
      </c>
      <c r="G14" s="5">
        <f t="shared" si="0"/>
        <v>3</v>
      </c>
    </row>
    <row r="15" spans="1:7" x14ac:dyDescent="0.25">
      <c r="A15" s="4">
        <v>14</v>
      </c>
      <c r="B15" s="5" t="s">
        <v>24</v>
      </c>
      <c r="C15" s="5">
        <v>12</v>
      </c>
      <c r="D15" s="5">
        <v>18</v>
      </c>
      <c r="E15" s="5">
        <v>24</v>
      </c>
      <c r="F15" s="5">
        <v>27</v>
      </c>
      <c r="G15" s="5">
        <f t="shared" si="0"/>
        <v>3</v>
      </c>
    </row>
    <row r="16" spans="1:7" x14ac:dyDescent="0.25">
      <c r="A16" s="4">
        <v>15</v>
      </c>
      <c r="B16" s="5" t="s">
        <v>18</v>
      </c>
      <c r="C16" s="5">
        <v>17</v>
      </c>
      <c r="D16" s="5">
        <v>24</v>
      </c>
      <c r="E16" s="17">
        <v>30</v>
      </c>
      <c r="F16" s="5">
        <v>43</v>
      </c>
      <c r="G16" s="5">
        <f t="shared" si="0"/>
        <v>13</v>
      </c>
    </row>
    <row r="17" spans="1:7" x14ac:dyDescent="0.25">
      <c r="A17" s="4">
        <v>16</v>
      </c>
      <c r="B17" s="5" t="s">
        <v>22</v>
      </c>
      <c r="C17" s="5">
        <v>8</v>
      </c>
      <c r="D17" s="5">
        <v>13</v>
      </c>
      <c r="E17" s="18">
        <v>14</v>
      </c>
      <c r="F17" s="5">
        <v>22</v>
      </c>
      <c r="G17" s="5">
        <f t="shared" si="0"/>
        <v>8</v>
      </c>
    </row>
    <row r="18" spans="1:7" x14ac:dyDescent="0.25">
      <c r="A18" s="4">
        <v>17</v>
      </c>
      <c r="B18" s="5" t="s">
        <v>20</v>
      </c>
      <c r="C18" s="5">
        <v>4</v>
      </c>
      <c r="D18" s="5">
        <v>13</v>
      </c>
      <c r="E18" s="18">
        <v>14</v>
      </c>
      <c r="F18" s="5">
        <v>20</v>
      </c>
      <c r="G18" s="5">
        <f t="shared" si="0"/>
        <v>6</v>
      </c>
    </row>
    <row r="19" spans="1:7" x14ac:dyDescent="0.25">
      <c r="A19" s="4">
        <v>18</v>
      </c>
      <c r="B19" s="5" t="s">
        <v>21</v>
      </c>
      <c r="C19" s="5">
        <v>12.5</v>
      </c>
      <c r="D19" s="5">
        <v>22</v>
      </c>
      <c r="E19" s="17">
        <v>29</v>
      </c>
      <c r="F19" s="5">
        <v>41</v>
      </c>
      <c r="G19" s="5">
        <f t="shared" si="0"/>
        <v>12</v>
      </c>
    </row>
    <row r="20" spans="1:7" x14ac:dyDescent="0.25">
      <c r="A20" s="4">
        <v>19</v>
      </c>
      <c r="B20" s="5" t="s">
        <v>19</v>
      </c>
      <c r="C20" s="5">
        <v>13</v>
      </c>
      <c r="D20" s="5">
        <v>18</v>
      </c>
      <c r="E20" s="5">
        <v>25</v>
      </c>
      <c r="F20" s="5">
        <v>30</v>
      </c>
      <c r="G20" s="5">
        <f t="shared" si="0"/>
        <v>5</v>
      </c>
    </row>
    <row r="21" spans="1:7" x14ac:dyDescent="0.25">
      <c r="A21" s="4">
        <v>20</v>
      </c>
      <c r="B21" s="5" t="s">
        <v>23</v>
      </c>
      <c r="C21" s="5">
        <v>12</v>
      </c>
      <c r="D21" s="5">
        <v>23</v>
      </c>
      <c r="E21" s="17">
        <v>27</v>
      </c>
      <c r="F21" s="5">
        <v>32</v>
      </c>
      <c r="G21" s="5">
        <f t="shared" si="0"/>
        <v>5</v>
      </c>
    </row>
    <row r="22" spans="1:7" x14ac:dyDescent="0.25">
      <c r="B22" s="3" t="s">
        <v>3</v>
      </c>
      <c r="C22" s="2">
        <f>C2+C3+C4+C5+C6+C7+C8+C9++C10+C11+C12+C13+C14+C15+C16+C17+C18+C19+C20+C21</f>
        <v>213</v>
      </c>
      <c r="D22" s="6">
        <f>D2+D3+D4+D5+D6+D7+D8+D9++D10+D11+D12+D13+D14+D15+D16+D17+D18+D19+D20+D21</f>
        <v>360</v>
      </c>
      <c r="E22" s="7">
        <f>E2+E3+E4+E5+E6+E7+E8+E9++E10+E11+E12+E13+E14+E15+E16+E17+E18+E19+E20+E21</f>
        <v>438</v>
      </c>
      <c r="F22" s="8">
        <f>F2+F3+F4+F5+F6+F7+F8+F9++F10+F11+F12+F13+F14+F15+F16+F17+F18+F19+F20+F21</f>
        <v>558</v>
      </c>
    </row>
    <row r="23" spans="1:7" ht="15" customHeight="1" x14ac:dyDescent="0.25">
      <c r="C23" s="29" t="s">
        <v>4</v>
      </c>
      <c r="E23" s="28" t="s">
        <v>5</v>
      </c>
      <c r="F23" s="27" t="s">
        <v>45</v>
      </c>
    </row>
    <row r="24" spans="1:7" x14ac:dyDescent="0.25">
      <c r="A24" s="26"/>
      <c r="B24" s="26"/>
      <c r="C24" s="29"/>
      <c r="E24" s="28"/>
      <c r="F24" s="27"/>
    </row>
    <row r="25" spans="1:7" x14ac:dyDescent="0.25">
      <c r="C25" s="29"/>
      <c r="E25" s="28"/>
      <c r="F25" s="27"/>
    </row>
    <row r="26" spans="1:7" x14ac:dyDescent="0.25">
      <c r="C26" s="29"/>
      <c r="D26" s="23" t="s">
        <v>25</v>
      </c>
      <c r="E26" s="24">
        <f>E22/C22</f>
        <v>2.056338028169014</v>
      </c>
    </row>
    <row r="27" spans="1:7" x14ac:dyDescent="0.25">
      <c r="A27" s="25" t="s">
        <v>51</v>
      </c>
      <c r="B27" s="25"/>
      <c r="C27" s="25"/>
      <c r="D27" s="25"/>
      <c r="E27" s="25"/>
      <c r="F27" s="25"/>
    </row>
    <row r="28" spans="1:7" x14ac:dyDescent="0.25">
      <c r="A28" s="25" t="s">
        <v>54</v>
      </c>
      <c r="B28" s="25"/>
      <c r="C28" s="25"/>
      <c r="D28" s="25"/>
    </row>
    <row r="29" spans="1:7" x14ac:dyDescent="0.25">
      <c r="A29" s="25" t="s">
        <v>56</v>
      </c>
      <c r="B29" s="25"/>
      <c r="C29" s="25"/>
      <c r="D29" s="25"/>
      <c r="E29" s="25"/>
      <c r="F29" s="25"/>
    </row>
  </sheetData>
  <mergeCells count="7">
    <mergeCell ref="A28:D28"/>
    <mergeCell ref="A29:F29"/>
    <mergeCell ref="A27:F27"/>
    <mergeCell ref="A24:B24"/>
    <mergeCell ref="F23:F25"/>
    <mergeCell ref="E23:E25"/>
    <mergeCell ref="C23:C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workbookViewId="0">
      <selection activeCell="J13" sqref="J13"/>
    </sheetView>
  </sheetViews>
  <sheetFormatPr baseColWidth="10" defaultRowHeight="15" x14ac:dyDescent="0.25"/>
  <cols>
    <col min="1" max="1" width="10" customWidth="1"/>
    <col min="2" max="2" width="35.7109375" customWidth="1"/>
    <col min="3" max="3" width="10.85546875" customWidth="1"/>
    <col min="4" max="4" width="13.85546875" customWidth="1"/>
    <col min="5" max="5" width="13.7109375" customWidth="1"/>
    <col min="6" max="6" width="14" customWidth="1"/>
    <col min="7" max="7" width="14.5703125" customWidth="1"/>
  </cols>
  <sheetData>
    <row r="1" spans="1:7" s="11" customFormat="1" ht="44.25" customHeight="1" x14ac:dyDescent="0.25">
      <c r="A1" s="9" t="s">
        <v>0</v>
      </c>
      <c r="B1" s="10" t="s">
        <v>2</v>
      </c>
      <c r="C1" s="16" t="s">
        <v>1</v>
      </c>
      <c r="D1" s="12" t="s">
        <v>46</v>
      </c>
      <c r="E1" s="13" t="s">
        <v>47</v>
      </c>
      <c r="F1" s="14" t="s">
        <v>48</v>
      </c>
      <c r="G1" s="15" t="s">
        <v>49</v>
      </c>
    </row>
    <row r="2" spans="1:7" x14ac:dyDescent="0.25">
      <c r="A2" s="4">
        <v>21</v>
      </c>
      <c r="B2" s="5" t="s">
        <v>26</v>
      </c>
      <c r="C2" s="5">
        <v>12</v>
      </c>
      <c r="D2" s="5">
        <v>24</v>
      </c>
      <c r="E2" s="17">
        <v>28</v>
      </c>
      <c r="F2" s="5">
        <v>32</v>
      </c>
      <c r="G2" s="5">
        <f>F2-E2</f>
        <v>4</v>
      </c>
    </row>
    <row r="3" spans="1:7" x14ac:dyDescent="0.25">
      <c r="A3" s="4">
        <v>22</v>
      </c>
      <c r="B3" s="5" t="s">
        <v>27</v>
      </c>
      <c r="C3" s="5">
        <v>7</v>
      </c>
      <c r="D3" s="5">
        <v>16</v>
      </c>
      <c r="E3" s="19">
        <v>18</v>
      </c>
      <c r="F3" s="5">
        <v>21</v>
      </c>
      <c r="G3" s="5">
        <f t="shared" ref="G3:G21" si="0">F3-E3</f>
        <v>3</v>
      </c>
    </row>
    <row r="4" spans="1:7" x14ac:dyDescent="0.25">
      <c r="A4" s="4">
        <v>23</v>
      </c>
      <c r="B4" s="5" t="s">
        <v>28</v>
      </c>
      <c r="C4" s="5">
        <v>14</v>
      </c>
      <c r="D4" s="5">
        <v>20</v>
      </c>
      <c r="E4" s="5">
        <v>25</v>
      </c>
      <c r="F4" s="5">
        <v>28</v>
      </c>
      <c r="G4" s="5">
        <f t="shared" si="0"/>
        <v>3</v>
      </c>
    </row>
    <row r="5" spans="1:7" x14ac:dyDescent="0.25">
      <c r="A5" s="4">
        <v>24</v>
      </c>
      <c r="B5" s="5" t="s">
        <v>29</v>
      </c>
      <c r="C5" s="5">
        <v>10</v>
      </c>
      <c r="D5" s="5">
        <v>17</v>
      </c>
      <c r="E5" s="5">
        <v>24</v>
      </c>
      <c r="F5" s="5">
        <v>26</v>
      </c>
      <c r="G5" s="5">
        <f t="shared" si="0"/>
        <v>2</v>
      </c>
    </row>
    <row r="6" spans="1:7" x14ac:dyDescent="0.25">
      <c r="A6" s="4">
        <v>25</v>
      </c>
      <c r="B6" s="5" t="s">
        <v>30</v>
      </c>
      <c r="C6" s="5">
        <v>15</v>
      </c>
      <c r="D6" s="5">
        <v>25</v>
      </c>
      <c r="E6" s="17">
        <v>30</v>
      </c>
      <c r="F6" s="5">
        <v>38</v>
      </c>
      <c r="G6" s="5">
        <f t="shared" si="0"/>
        <v>8</v>
      </c>
    </row>
    <row r="7" spans="1:7" x14ac:dyDescent="0.25">
      <c r="A7" s="4">
        <v>26</v>
      </c>
      <c r="B7" s="5" t="s">
        <v>52</v>
      </c>
      <c r="C7" s="5">
        <v>13</v>
      </c>
      <c r="D7" s="5">
        <v>21</v>
      </c>
      <c r="E7" s="17">
        <v>26</v>
      </c>
      <c r="F7" s="5">
        <v>32</v>
      </c>
      <c r="G7" s="5">
        <f t="shared" si="0"/>
        <v>6</v>
      </c>
    </row>
    <row r="8" spans="1:7" x14ac:dyDescent="0.25">
      <c r="A8" s="4">
        <v>27</v>
      </c>
      <c r="B8" s="5" t="s">
        <v>31</v>
      </c>
      <c r="C8" s="5">
        <v>12.5</v>
      </c>
      <c r="D8" s="5">
        <v>19</v>
      </c>
      <c r="E8" s="5">
        <v>23</v>
      </c>
      <c r="F8" s="5">
        <v>27</v>
      </c>
      <c r="G8" s="5">
        <f t="shared" si="0"/>
        <v>4</v>
      </c>
    </row>
    <row r="9" spans="1:7" x14ac:dyDescent="0.25">
      <c r="A9" s="4">
        <v>28</v>
      </c>
      <c r="B9" s="5" t="s">
        <v>32</v>
      </c>
      <c r="C9" s="5">
        <v>10</v>
      </c>
      <c r="D9" s="5">
        <v>15</v>
      </c>
      <c r="E9" s="19">
        <v>18</v>
      </c>
      <c r="F9" s="5">
        <v>23</v>
      </c>
      <c r="G9" s="5">
        <f t="shared" si="0"/>
        <v>5</v>
      </c>
    </row>
    <row r="10" spans="1:7" x14ac:dyDescent="0.25">
      <c r="A10" s="4">
        <v>29</v>
      </c>
      <c r="B10" s="5" t="s">
        <v>33</v>
      </c>
      <c r="C10" s="5">
        <v>4</v>
      </c>
      <c r="D10" s="5">
        <v>13</v>
      </c>
      <c r="E10" s="18">
        <v>13</v>
      </c>
      <c r="F10" s="5">
        <v>17</v>
      </c>
      <c r="G10" s="5">
        <f t="shared" si="0"/>
        <v>4</v>
      </c>
    </row>
    <row r="11" spans="1:7" x14ac:dyDescent="0.25">
      <c r="A11" s="4">
        <v>30</v>
      </c>
      <c r="B11" s="5" t="s">
        <v>34</v>
      </c>
      <c r="C11" s="5">
        <v>15</v>
      </c>
      <c r="D11" s="5">
        <v>25</v>
      </c>
      <c r="E11" s="17">
        <v>30</v>
      </c>
      <c r="F11" s="5">
        <v>42</v>
      </c>
      <c r="G11" s="5">
        <f t="shared" si="0"/>
        <v>12</v>
      </c>
    </row>
    <row r="12" spans="1:7" x14ac:dyDescent="0.25">
      <c r="A12" s="4">
        <v>31</v>
      </c>
      <c r="B12" s="5" t="s">
        <v>35</v>
      </c>
      <c r="C12" s="5">
        <v>13</v>
      </c>
      <c r="D12" s="5">
        <v>17</v>
      </c>
      <c r="E12" s="19">
        <v>22</v>
      </c>
      <c r="F12" s="5">
        <v>31</v>
      </c>
      <c r="G12" s="5">
        <f t="shared" si="0"/>
        <v>9</v>
      </c>
    </row>
    <row r="13" spans="1:7" x14ac:dyDescent="0.25">
      <c r="A13" s="4">
        <v>32</v>
      </c>
      <c r="B13" s="5" t="s">
        <v>36</v>
      </c>
      <c r="C13" s="5">
        <v>12</v>
      </c>
      <c r="D13" s="5">
        <v>15</v>
      </c>
      <c r="E13" s="19">
        <v>24</v>
      </c>
      <c r="F13" s="5">
        <v>29</v>
      </c>
      <c r="G13" s="5">
        <f t="shared" si="0"/>
        <v>5</v>
      </c>
    </row>
    <row r="14" spans="1:7" x14ac:dyDescent="0.25">
      <c r="A14" s="4">
        <v>33</v>
      </c>
      <c r="B14" s="5" t="s">
        <v>37</v>
      </c>
      <c r="C14" s="5">
        <v>8</v>
      </c>
      <c r="D14" s="5">
        <v>12</v>
      </c>
      <c r="E14" s="18">
        <v>14</v>
      </c>
      <c r="F14" s="5">
        <v>17</v>
      </c>
      <c r="G14" s="5">
        <f t="shared" si="0"/>
        <v>3</v>
      </c>
    </row>
    <row r="15" spans="1:7" x14ac:dyDescent="0.25">
      <c r="A15" s="4">
        <v>34</v>
      </c>
      <c r="B15" s="5" t="s">
        <v>38</v>
      </c>
      <c r="C15" s="5">
        <v>13</v>
      </c>
      <c r="D15" s="5">
        <v>21</v>
      </c>
      <c r="E15" s="17">
        <v>29</v>
      </c>
      <c r="F15" s="5">
        <v>36</v>
      </c>
      <c r="G15" s="5">
        <f t="shared" si="0"/>
        <v>7</v>
      </c>
    </row>
    <row r="16" spans="1:7" x14ac:dyDescent="0.25">
      <c r="A16" s="4">
        <v>35</v>
      </c>
      <c r="B16" s="5" t="s">
        <v>39</v>
      </c>
      <c r="C16" s="5">
        <v>5</v>
      </c>
      <c r="D16" s="5">
        <v>11</v>
      </c>
      <c r="E16" s="18">
        <v>13</v>
      </c>
      <c r="F16" s="5">
        <v>26</v>
      </c>
      <c r="G16" s="5">
        <f t="shared" si="0"/>
        <v>13</v>
      </c>
    </row>
    <row r="17" spans="1:7" x14ac:dyDescent="0.25">
      <c r="A17" s="4">
        <v>36</v>
      </c>
      <c r="B17" s="5" t="s">
        <v>40</v>
      </c>
      <c r="C17" s="5">
        <v>12</v>
      </c>
      <c r="D17" s="5">
        <v>17</v>
      </c>
      <c r="E17" s="5">
        <v>25</v>
      </c>
      <c r="F17" s="5">
        <v>28</v>
      </c>
      <c r="G17" s="5">
        <f t="shared" si="0"/>
        <v>3</v>
      </c>
    </row>
    <row r="18" spans="1:7" x14ac:dyDescent="0.25">
      <c r="A18" s="4">
        <v>37</v>
      </c>
      <c r="B18" s="5" t="s">
        <v>41</v>
      </c>
      <c r="C18" s="5">
        <v>8</v>
      </c>
      <c r="D18" s="5">
        <v>12</v>
      </c>
      <c r="E18" s="18">
        <v>12</v>
      </c>
      <c r="F18" s="5">
        <v>21</v>
      </c>
      <c r="G18" s="5">
        <f t="shared" si="0"/>
        <v>9</v>
      </c>
    </row>
    <row r="19" spans="1:7" x14ac:dyDescent="0.25">
      <c r="A19" s="4">
        <v>38</v>
      </c>
      <c r="B19" s="5" t="s">
        <v>42</v>
      </c>
      <c r="C19" s="5">
        <v>15</v>
      </c>
      <c r="D19" s="5">
        <v>25</v>
      </c>
      <c r="E19" s="17">
        <v>30</v>
      </c>
      <c r="F19" s="5">
        <v>40</v>
      </c>
      <c r="G19" s="5">
        <f t="shared" si="0"/>
        <v>10</v>
      </c>
    </row>
    <row r="20" spans="1:7" x14ac:dyDescent="0.25">
      <c r="A20" s="4">
        <v>39</v>
      </c>
      <c r="B20" s="5" t="s">
        <v>43</v>
      </c>
      <c r="C20" s="5">
        <v>8</v>
      </c>
      <c r="D20" s="5">
        <v>10</v>
      </c>
      <c r="E20" s="18">
        <v>14</v>
      </c>
      <c r="F20" s="5">
        <v>18</v>
      </c>
      <c r="G20" s="5">
        <f t="shared" si="0"/>
        <v>4</v>
      </c>
    </row>
    <row r="21" spans="1:7" x14ac:dyDescent="0.25">
      <c r="A21" s="4">
        <v>40</v>
      </c>
      <c r="B21" s="5" t="s">
        <v>44</v>
      </c>
      <c r="C21" s="5">
        <v>11</v>
      </c>
      <c r="D21" s="5">
        <v>14</v>
      </c>
      <c r="E21" s="5">
        <v>21</v>
      </c>
      <c r="F21" s="5">
        <v>25</v>
      </c>
      <c r="G21" s="5">
        <f t="shared" si="0"/>
        <v>4</v>
      </c>
    </row>
    <row r="22" spans="1:7" x14ac:dyDescent="0.25">
      <c r="A22" s="1"/>
      <c r="B22" s="3" t="s">
        <v>3</v>
      </c>
      <c r="C22" s="2">
        <f>C2+C3+C4+C5+C6+C7+C8+C9++C10+C11+C12+C13+C14+C15+C16+C17+C18+C19+C20+C21</f>
        <v>217.5</v>
      </c>
      <c r="D22" s="6">
        <f>D2+D3+D4+D5+D6+D7+D8+D9++D10+D11+D12+D13+D14+D15+D16+D17+D18+D19+D20+D21</f>
        <v>349</v>
      </c>
      <c r="E22" s="7">
        <f>E2+E3+E4+E5+E6+E7+E8+E9++E10+E11+E12+E13+E14+E15+E16+E17+E18+E19+E20+E21</f>
        <v>439</v>
      </c>
      <c r="F22" s="8">
        <f>F2+F3+F4+F5+F6+F7+F8+F9++F10+F11+F12+F13+F14+F15+F16+F17+F18+F19+F20+F21</f>
        <v>557</v>
      </c>
    </row>
    <row r="23" spans="1:7" x14ac:dyDescent="0.25">
      <c r="A23" s="1"/>
      <c r="C23" s="29" t="s">
        <v>4</v>
      </c>
      <c r="E23" s="28" t="s">
        <v>5</v>
      </c>
      <c r="F23" s="27" t="s">
        <v>45</v>
      </c>
    </row>
    <row r="24" spans="1:7" x14ac:dyDescent="0.25">
      <c r="A24" s="26"/>
      <c r="B24" s="26"/>
      <c r="C24" s="29"/>
      <c r="E24" s="28"/>
      <c r="F24" s="27"/>
    </row>
    <row r="25" spans="1:7" x14ac:dyDescent="0.25">
      <c r="A25" s="1"/>
      <c r="C25" s="29"/>
      <c r="E25" s="28"/>
      <c r="F25" s="27"/>
    </row>
    <row r="26" spans="1:7" x14ac:dyDescent="0.25">
      <c r="A26" s="1"/>
      <c r="C26" s="29"/>
      <c r="D26" s="23" t="s">
        <v>25</v>
      </c>
      <c r="E26" s="24">
        <f>E22/C22</f>
        <v>2.018390804597701</v>
      </c>
    </row>
    <row r="27" spans="1:7" x14ac:dyDescent="0.25">
      <c r="A27" s="25" t="s">
        <v>50</v>
      </c>
      <c r="B27" s="25"/>
      <c r="C27" s="25"/>
      <c r="D27" s="25"/>
      <c r="E27" s="25"/>
      <c r="F27" s="25"/>
    </row>
    <row r="28" spans="1:7" x14ac:dyDescent="0.25">
      <c r="A28" s="30" t="s">
        <v>55</v>
      </c>
      <c r="B28" s="30"/>
      <c r="C28" s="30"/>
      <c r="D28" s="30"/>
      <c r="E28" s="30"/>
    </row>
    <row r="29" spans="1:7" x14ac:dyDescent="0.25">
      <c r="A29" s="25" t="s">
        <v>53</v>
      </c>
      <c r="B29" s="25"/>
      <c r="C29" s="25"/>
      <c r="D29" s="25"/>
      <c r="E29" s="25"/>
      <c r="F29" s="25"/>
    </row>
  </sheetData>
  <mergeCells count="7">
    <mergeCell ref="A29:F29"/>
    <mergeCell ref="C23:C26"/>
    <mergeCell ref="E23:E25"/>
    <mergeCell ref="F23:F25"/>
    <mergeCell ref="A24:B24"/>
    <mergeCell ref="A27:F27"/>
    <mergeCell ref="A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cibles 1 à 20 année 2015</vt:lpstr>
      <vt:lpstr>cibles 21 à 40 année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</dc:creator>
  <cp:lastModifiedBy>fabienne</cp:lastModifiedBy>
  <cp:lastPrinted>2015-05-03T16:02:13Z</cp:lastPrinted>
  <dcterms:created xsi:type="dcterms:W3CDTF">2015-05-02T13:42:54Z</dcterms:created>
  <dcterms:modified xsi:type="dcterms:W3CDTF">2015-05-30T12:06:50Z</dcterms:modified>
</cp:coreProperties>
</file>